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2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<sst xmlns="http://schemas.openxmlformats.org/spreadsheetml/2006/main" count="61" uniqueCount="51">
  <si>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UITGAVEN:</t>
  </si>
  <si>
    <t>HUISVESTINGSKOSTEN:</t>
  </si>
  <si>
    <t>Huur grond/water Toorenvliedt</t>
  </si>
  <si>
    <t>Gas, water en electra</t>
  </si>
  <si>
    <t>Reparatie en onderhoud pand/inventaris</t>
  </si>
  <si>
    <t>Reiniging en containerhuur</t>
  </si>
  <si>
    <t>Schoonmaakkosten</t>
  </si>
  <si>
    <t>Gem.heffingen+waterschappen</t>
  </si>
  <si>
    <t>TOTAAL</t>
  </si>
  <si>
    <t>KOSTEN VERZORGING EN VOEDING DIEREN</t>
  </si>
  <si>
    <t>Voer</t>
  </si>
  <si>
    <t>Dierenarts + apotheek</t>
  </si>
  <si>
    <t>Co2</t>
  </si>
  <si>
    <t>AUTOKOSTEN</t>
  </si>
  <si>
    <t>Vaste lasten</t>
  </si>
  <si>
    <t>KANTOORKOSTEN</t>
  </si>
  <si>
    <t>Porti</t>
  </si>
  <si>
    <t>Drukwerk</t>
  </si>
  <si>
    <t>Kantoorbenodigdheden</t>
  </si>
  <si>
    <t>Administratiekosten</t>
  </si>
  <si>
    <t>ALGEMENE KOSTEN</t>
  </si>
  <si>
    <t>Representatiekosten</t>
  </si>
  <si>
    <t>Assuranties</t>
  </si>
  <si>
    <t>Bankkosten</t>
  </si>
  <si>
    <t>PERSONEELS- EN VRIJWILLIGERSKOSTEN</t>
  </si>
  <si>
    <t>Salarissen</t>
  </si>
  <si>
    <t>Loonbelasting</t>
  </si>
  <si>
    <t>Kantinekosten</t>
  </si>
  <si>
    <t>totalen</t>
  </si>
  <si>
    <t>OPBRENGSTEN:</t>
  </si>
  <si>
    <t>Donaties</t>
  </si>
  <si>
    <t>Giften</t>
  </si>
  <si>
    <t>Subsidies diverse gemeenten</t>
  </si>
  <si>
    <t>Ontvangen personeelsgelden</t>
  </si>
  <si>
    <t>Subsidie Gem. Middelburg</t>
  </si>
  <si>
    <t>Ontvangen subsidie Provincie</t>
  </si>
  <si>
    <t xml:space="preserve">Beveiliging </t>
  </si>
  <si>
    <t>Giro</t>
  </si>
  <si>
    <t>Kas</t>
  </si>
  <si>
    <t>Brandstof</t>
  </si>
  <si>
    <t>Bestuurskosten</t>
  </si>
  <si>
    <t>Huur opslag</t>
  </si>
  <si>
    <t>Telefoon/wifi</t>
  </si>
  <si>
    <t>Internetkosten/website</t>
  </si>
  <si>
    <t>Overzicht per 31-12-2021</t>
  </si>
  <si>
    <t>Rek.31-12-2021</t>
  </si>
  <si>
    <t>Personeelskosten+ARBO+GGD</t>
  </si>
  <si>
    <t xml:space="preserve">Postzegels </t>
  </si>
  <si>
    <t>Diversen</t>
  </si>
  <si>
    <t>Spaarrekening</t>
  </si>
  <si>
    <t>renovatie keuken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</si>
</sst>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d\ d\ mmmm\ yyyy"/>
    <numFmt numFmtId="165" formatCode="&quot;€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4" fontId="0" fillId="0" borderId="0" xfId="0" applyNumberFormat="1" applyAlignment="1">
      <alignment/>
    </xf>
    <xf numFmtId="44" fontId="35" fillId="0" borderId="0" xfId="0" applyNumberFormat="1" applyFont="1" applyAlignment="1">
      <alignment/>
    </xf>
    <xf numFmtId="44" fontId="40" fillId="0" borderId="0" xfId="0" applyNumberFormat="1" applyFont="1" applyAlignment="1">
      <alignment/>
    </xf>
    <xf numFmtId="44" fontId="3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 horizontal="right"/>
    </xf>
    <xf numFmtId="44" fontId="40" fillId="0" borderId="0" xfId="0" applyNumberFormat="1" applyFont="1" applyAlignment="1">
      <alignment horizontal="right"/>
    </xf>
    <xf numFmtId="44" fontId="0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35" fillId="0" borderId="0" xfId="0" applyNumberFormat="1" applyFont="1" applyAlignment="1">
      <alignment/>
    </xf>
    <xf numFmtId="0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C75" sqref="C75"/>
    </sheetView>
  </sheetViews>
  <sheetFormatPr defaultColWidth="9.140625" defaultRowHeight="15"/>
  <cols>
    <col min="1" max="1" width="39.140625" style="0" customWidth="1"/>
    <col min="2" max="2" width="14.28125" style="7" customWidth="1"/>
    <col min="3" max="3" width="13.8515625" style="0" customWidth="1"/>
    <col min="5" max="5" width="20.140625" style="0" customWidth="1"/>
    <col min="7" max="7" width="13.00390625" style="0" customWidth="1"/>
  </cols>
  <sheetData>
    <row r="1" spans="1:5" ht="21">
      <c r="A1" s="1" t="s">
        <v>44</v>
      </c>
      <c r="E1" s="6"/>
    </row>
    <row r="2" spans="1:5" s="11" customFormat="1" ht="15.75">
      <c r="A2" s="2" t="s">
        <v>0</v>
      </c>
      <c r="B2" s="10" t="s">
        <v>45</v>
      </c>
      <c r="E2" s="15"/>
    </row>
    <row r="3" ht="15">
      <c r="A3" s="5" t="s">
        <v>1</v>
      </c>
    </row>
    <row r="4" spans="1:5" ht="15">
      <c r="A4" t="s">
        <v>2</v>
      </c>
      <c r="B4" s="14">
        <v>123.01</v>
      </c>
      <c r="E4" s="7"/>
    </row>
    <row r="5" spans="1:5" ht="15">
      <c r="A5" t="s">
        <v>3</v>
      </c>
      <c r="B5" s="14">
        <v>8037.48</v>
      </c>
      <c r="E5" s="7"/>
    </row>
    <row r="6" spans="1:5" ht="15">
      <c r="A6" t="s">
        <v>4</v>
      </c>
      <c r="B6" s="14">
        <v>3342.03</v>
      </c>
      <c r="E6" s="7"/>
    </row>
    <row r="7" spans="1:5" ht="15">
      <c r="A7" t="s">
        <v>5</v>
      </c>
      <c r="B7" s="14">
        <v>4504.39</v>
      </c>
      <c r="E7" s="7"/>
    </row>
    <row r="8" spans="1:5" ht="15">
      <c r="A8" t="s">
        <v>6</v>
      </c>
      <c r="B8" s="14">
        <v>2551.79</v>
      </c>
      <c r="E8" s="7"/>
    </row>
    <row r="9" spans="1:5" ht="15">
      <c r="A9" t="s">
        <v>36</v>
      </c>
      <c r="B9" s="14">
        <v>2221.34</v>
      </c>
      <c r="E9" s="7"/>
    </row>
    <row r="10" spans="1:5" ht="15">
      <c r="A10" t="s">
        <v>7</v>
      </c>
      <c r="B10" s="14">
        <v>1275.38</v>
      </c>
      <c r="E10" s="7"/>
    </row>
    <row r="11" spans="1:5" ht="15">
      <c r="A11" t="s">
        <v>41</v>
      </c>
      <c r="B11" s="14">
        <v>1080</v>
      </c>
      <c r="E11" s="7"/>
    </row>
    <row r="12" spans="1:7" s="2" customFormat="1" ht="15">
      <c r="A12" s="2" t="s">
        <v>8</v>
      </c>
      <c r="B12" s="8"/>
      <c r="C12" s="8">
        <f>SUM(B4:B11)</f>
        <v>23135.420000000002</v>
      </c>
      <c r="E12" s="8"/>
      <c r="G12" s="8"/>
    </row>
    <row r="13" ht="15">
      <c r="E13" s="8"/>
    </row>
    <row r="14" spans="1:5" ht="15">
      <c r="A14" s="5" t="s">
        <v>9</v>
      </c>
      <c r="E14" s="7"/>
    </row>
    <row r="15" spans="1:5" ht="15">
      <c r="A15" t="s">
        <v>10</v>
      </c>
      <c r="B15" s="7">
        <v>9891.5</v>
      </c>
      <c r="E15" s="7"/>
    </row>
    <row r="16" spans="1:5" ht="15">
      <c r="A16" t="s">
        <v>11</v>
      </c>
      <c r="B16" s="7">
        <v>1376.95</v>
      </c>
      <c r="E16" s="7"/>
    </row>
    <row r="17" spans="1:5" ht="15">
      <c r="A17" t="s">
        <v>12</v>
      </c>
      <c r="B17" s="7">
        <v>355.54</v>
      </c>
      <c r="E17" s="7"/>
    </row>
    <row r="18" spans="1:5" s="2" customFormat="1" ht="15">
      <c r="A18" s="2" t="s">
        <v>8</v>
      </c>
      <c r="C18" s="8">
        <f>SUM(B15:B17)</f>
        <v>11623.990000000002</v>
      </c>
      <c r="E18" s="8"/>
    </row>
    <row r="19" ht="15">
      <c r="E19" s="8"/>
    </row>
    <row r="20" spans="1:5" ht="15">
      <c r="A20" t="s">
        <v>13</v>
      </c>
      <c r="E20" s="7"/>
    </row>
    <row r="21" spans="1:5" ht="15">
      <c r="A21" t="s">
        <v>39</v>
      </c>
      <c r="B21" s="7">
        <v>2021.77</v>
      </c>
      <c r="E21" s="7"/>
    </row>
    <row r="22" spans="1:5" ht="15">
      <c r="A22" t="s">
        <v>14</v>
      </c>
      <c r="B22" s="7">
        <v>931</v>
      </c>
      <c r="E22" s="7"/>
    </row>
    <row r="23" spans="1:5" s="2" customFormat="1" ht="15">
      <c r="A23" s="2" t="s">
        <v>8</v>
      </c>
      <c r="C23" s="8">
        <f>SUM(B21:B22)</f>
        <v>2952.77</v>
      </c>
      <c r="E23" s="8"/>
    </row>
    <row r="24" ht="15">
      <c r="E24" s="8"/>
    </row>
    <row r="25" spans="1:5" ht="15">
      <c r="A25" t="s">
        <v>15</v>
      </c>
      <c r="E25" s="7"/>
    </row>
    <row r="26" spans="1:5" ht="15">
      <c r="A26" t="s">
        <v>16</v>
      </c>
      <c r="B26" s="7">
        <v>998.85</v>
      </c>
      <c r="E26" s="7"/>
    </row>
    <row r="27" spans="1:5" ht="15">
      <c r="A27" t="s">
        <v>17</v>
      </c>
      <c r="B27" s="7">
        <v>462.5</v>
      </c>
      <c r="E27" s="7"/>
    </row>
    <row r="28" spans="1:5" ht="15">
      <c r="A28" t="s">
        <v>18</v>
      </c>
      <c r="B28" s="7">
        <v>184.48</v>
      </c>
      <c r="E28" s="7"/>
    </row>
    <row r="29" spans="1:5" ht="15">
      <c r="A29" t="s">
        <v>42</v>
      </c>
      <c r="B29" s="7">
        <v>1431.74</v>
      </c>
      <c r="E29" s="7"/>
    </row>
    <row r="30" spans="1:5" ht="15">
      <c r="A30" t="s">
        <v>43</v>
      </c>
      <c r="B30" s="7">
        <v>1042.83</v>
      </c>
      <c r="E30" s="7"/>
    </row>
    <row r="31" spans="1:5" ht="15">
      <c r="A31" t="s">
        <v>19</v>
      </c>
      <c r="B31" s="7">
        <v>487.63</v>
      </c>
      <c r="E31" s="7"/>
    </row>
    <row r="32" spans="1:5" s="2" customFormat="1" ht="15">
      <c r="A32" s="2" t="s">
        <v>8</v>
      </c>
      <c r="C32" s="8">
        <f>SUM(B26:B31)</f>
        <v>4608.03</v>
      </c>
      <c r="E32" s="8"/>
    </row>
    <row r="33" ht="15">
      <c r="E33" s="7"/>
    </row>
    <row r="34" spans="1:5" ht="15">
      <c r="A34" t="s">
        <v>20</v>
      </c>
      <c r="E34" s="7"/>
    </row>
    <row r="35" spans="1:5" ht="15">
      <c r="A35" t="s">
        <v>40</v>
      </c>
      <c r="B35" s="7">
        <v>500</v>
      </c>
      <c r="E35" s="7"/>
    </row>
    <row r="36" spans="1:5" ht="15">
      <c r="A36" t="s">
        <v>21</v>
      </c>
      <c r="B36" s="7">
        <v>50</v>
      </c>
      <c r="E36" s="7"/>
    </row>
    <row r="37" spans="1:5" ht="15">
      <c r="A37" t="s">
        <v>22</v>
      </c>
      <c r="B37" s="7">
        <v>2570.94</v>
      </c>
      <c r="E37" s="7"/>
    </row>
    <row r="38" spans="1:5" ht="15">
      <c r="A38" t="s">
        <v>23</v>
      </c>
      <c r="B38" s="7">
        <v>322.96</v>
      </c>
      <c r="E38" s="7"/>
    </row>
    <row r="39" spans="1:5" s="2" customFormat="1" ht="15">
      <c r="A39" s="2" t="s">
        <v>8</v>
      </c>
      <c r="C39" s="8">
        <f>SUM(B35:B38)</f>
        <v>3443.9</v>
      </c>
      <c r="E39" s="8"/>
    </row>
    <row r="40" ht="15">
      <c r="E40" s="8"/>
    </row>
    <row r="41" spans="1:5" ht="15">
      <c r="A41" t="s">
        <v>24</v>
      </c>
      <c r="E41" s="7"/>
    </row>
    <row r="42" spans="1:5" ht="15">
      <c r="A42" t="s">
        <v>25</v>
      </c>
      <c r="B42" s="7">
        <v>42316.69</v>
      </c>
      <c r="E42" s="7"/>
    </row>
    <row r="43" spans="1:5" ht="15">
      <c r="A43" t="s">
        <v>26</v>
      </c>
      <c r="B43" s="7">
        <v>15898</v>
      </c>
      <c r="E43" s="7"/>
    </row>
    <row r="44" spans="1:5" ht="15">
      <c r="A44" t="s">
        <v>27</v>
      </c>
      <c r="B44" s="7">
        <v>1059.96</v>
      </c>
      <c r="E44" s="7"/>
    </row>
    <row r="45" spans="1:5" ht="15">
      <c r="A45" t="s">
        <v>46</v>
      </c>
      <c r="B45" s="7">
        <v>1565.17</v>
      </c>
      <c r="E45" s="7"/>
    </row>
    <row r="46" spans="1:5" s="2" customFormat="1" ht="15">
      <c r="A46" s="2" t="s">
        <v>8</v>
      </c>
      <c r="C46" s="8">
        <f>SUM(B42:B45)</f>
        <v>60839.82</v>
      </c>
      <c r="E46" s="8"/>
    </row>
    <row r="47" spans="1:5" ht="15">
      <c r="A47" s="3" t="s">
        <v>28</v>
      </c>
      <c r="C47" s="9">
        <f>SUM(B4:B46)</f>
        <v>106603.93</v>
      </c>
      <c r="E47" s="7"/>
    </row>
    <row r="48" spans="1:5" ht="15">
      <c r="A48" s="3"/>
      <c r="C48" s="9"/>
      <c r="E48" s="7"/>
    </row>
    <row r="49" spans="1:5" ht="15">
      <c r="A49" s="3"/>
      <c r="C49" s="9"/>
      <c r="E49" s="7"/>
    </row>
    <row r="50" spans="1:5" ht="15">
      <c r="A50" s="3"/>
      <c r="C50" s="9"/>
      <c r="E50" s="7"/>
    </row>
    <row r="51" spans="1:5" ht="15">
      <c r="A51" s="3"/>
      <c r="C51" s="9"/>
      <c r="E51" s="7"/>
    </row>
    <row r="52" spans="1:5" ht="15">
      <c r="A52" s="3"/>
      <c r="C52" s="9"/>
      <c r="E52" s="7"/>
    </row>
    <row r="53" spans="1:5" ht="15">
      <c r="A53" s="3"/>
      <c r="C53" s="9"/>
      <c r="E53" s="7"/>
    </row>
    <row r="54" spans="1:5" s="11" customFormat="1" ht="15">
      <c r="A54" s="3"/>
      <c r="B54" s="9"/>
      <c r="C54"/>
      <c r="E54" s="9"/>
    </row>
    <row r="55" spans="1:5" s="2" customFormat="1" ht="15">
      <c r="A55" s="3"/>
      <c r="B55" s="10" t="s">
        <v>45</v>
      </c>
      <c r="C55" s="11"/>
      <c r="E55" s="7"/>
    </row>
    <row r="56" spans="1:5" ht="15.75">
      <c r="A56" s="4" t="s">
        <v>29</v>
      </c>
      <c r="B56" s="8"/>
      <c r="C56" s="2"/>
      <c r="E56" s="7"/>
    </row>
    <row r="57" spans="1:5" ht="15">
      <c r="A57" t="s">
        <v>30</v>
      </c>
      <c r="B57" s="14">
        <v>11336.6</v>
      </c>
      <c r="E57" s="7"/>
    </row>
    <row r="58" spans="1:5" ht="15">
      <c r="A58" t="s">
        <v>31</v>
      </c>
      <c r="B58" s="14">
        <v>17437.26</v>
      </c>
      <c r="E58" s="7"/>
    </row>
    <row r="59" spans="1:5" ht="15.75">
      <c r="A59" t="s">
        <v>32</v>
      </c>
      <c r="B59" s="14">
        <v>10095.7</v>
      </c>
      <c r="E59" s="15"/>
    </row>
    <row r="60" spans="1:5" ht="15">
      <c r="A60" t="s">
        <v>47</v>
      </c>
      <c r="B60" s="14">
        <v>2634</v>
      </c>
      <c r="E60" s="7"/>
    </row>
    <row r="61" spans="1:5" ht="15">
      <c r="A61" t="s">
        <v>48</v>
      </c>
      <c r="B61" s="14">
        <v>265</v>
      </c>
      <c r="E61" s="7"/>
    </row>
    <row r="62" spans="1:5" ht="15">
      <c r="A62" s="2" t="s">
        <v>8</v>
      </c>
      <c r="C62" s="8">
        <v>41768.56</v>
      </c>
      <c r="E62" s="7"/>
    </row>
    <row r="63" ht="15">
      <c r="E63" s="7"/>
    </row>
    <row r="64" spans="1:5" ht="15">
      <c r="A64" s="2" t="s">
        <v>33</v>
      </c>
      <c r="E64" s="7"/>
    </row>
    <row r="65" spans="1:5" ht="15">
      <c r="A65" t="s">
        <v>34</v>
      </c>
      <c r="B65" s="7">
        <v>24000</v>
      </c>
      <c r="E65" s="8"/>
    </row>
    <row r="66" spans="1:5" s="2" customFormat="1" ht="15">
      <c r="A66" s="11" t="s">
        <v>35</v>
      </c>
      <c r="B66" s="7">
        <v>10200</v>
      </c>
      <c r="C66"/>
      <c r="E66" s="7"/>
    </row>
    <row r="67" spans="1:5" ht="15">
      <c r="A67" s="2" t="s">
        <v>8</v>
      </c>
      <c r="B67" s="7">
        <f>SUM(B65:B66)</f>
        <v>34200</v>
      </c>
      <c r="C67" s="8">
        <v>34200</v>
      </c>
      <c r="E67" s="7"/>
    </row>
    <row r="68" ht="15">
      <c r="E68" s="7"/>
    </row>
    <row r="69" spans="1:5" ht="15">
      <c r="A69" s="3" t="s">
        <v>28</v>
      </c>
      <c r="C69" s="9">
        <f>SUM(C62:C67)</f>
        <v>75968.56</v>
      </c>
      <c r="E69" s="7"/>
    </row>
    <row r="70" spans="3:5" ht="15">
      <c r="C70" s="7"/>
      <c r="E70" s="8"/>
    </row>
    <row r="71" ht="15">
      <c r="E71" s="7"/>
    </row>
    <row r="72" spans="2:5" ht="15">
      <c r="B72" s="17">
        <v>2021</v>
      </c>
      <c r="E72" s="9"/>
    </row>
    <row r="73" spans="1:5" ht="15">
      <c r="A73" t="s">
        <v>37</v>
      </c>
      <c r="B73" s="12">
        <v>7242.59</v>
      </c>
      <c r="E73" s="7"/>
    </row>
    <row r="74" spans="1:5" ht="15">
      <c r="A74" t="s">
        <v>49</v>
      </c>
      <c r="B74" s="12">
        <v>35000</v>
      </c>
      <c r="E74" s="7"/>
    </row>
    <row r="75" spans="1:5" ht="15">
      <c r="A75" t="s">
        <v>50</v>
      </c>
      <c r="B75" s="12">
        <v>10000</v>
      </c>
      <c r="E75" s="7"/>
    </row>
    <row r="76" spans="1:5" ht="15">
      <c r="A76" t="s">
        <v>38</v>
      </c>
      <c r="B76" s="12">
        <v>444.9</v>
      </c>
      <c r="E76" s="16"/>
    </row>
    <row r="77" spans="1:5" ht="15">
      <c r="A77" s="3" t="s">
        <v>8</v>
      </c>
      <c r="B77" s="13">
        <f>SUM(B73:B76)</f>
        <v>52687.49</v>
      </c>
      <c r="E77" s="7"/>
    </row>
    <row r="78" ht="15">
      <c r="E78" s="7"/>
    </row>
    <row r="79" ht="15">
      <c r="E79" s="7"/>
    </row>
    <row r="80" ht="15">
      <c r="E80" s="9"/>
    </row>
    <row r="81" ht="15">
      <c r="E81" s="7"/>
    </row>
    <row r="82" ht="15">
      <c r="E82" s="7"/>
    </row>
    <row r="83" ht="15">
      <c r="E83" s="7"/>
    </row>
    <row r="84" ht="15">
      <c r="E84" s="7"/>
    </row>
    <row r="85" ht="15">
      <c r="E85" s="7"/>
    </row>
    <row r="86" ht="15">
      <c r="E86" s="7"/>
    </row>
    <row r="87" ht="15">
      <c r="E87" s="7"/>
    </row>
    <row r="88" ht="15">
      <c r="E88" s="7"/>
    </row>
    <row r="89" ht="15">
      <c r="E89" s="7"/>
    </row>
    <row r="90" ht="15">
      <c r="E90" s="7"/>
    </row>
    <row r="91" ht="15">
      <c r="E91" s="9"/>
    </row>
    <row r="92" ht="15">
      <c r="E92" s="7"/>
    </row>
    <row r="93" ht="15">
      <c r="E93" s="7"/>
    </row>
    <row r="94" ht="15">
      <c r="E94" s="7"/>
    </row>
    <row r="95" ht="15">
      <c r="E95" s="7"/>
    </row>
    <row r="96" ht="15">
      <c r="E96" s="7"/>
    </row>
    <row r="97" ht="15">
      <c r="E97" s="7"/>
    </row>
    <row r="98" ht="15">
      <c r="E98" s="7"/>
    </row>
    <row r="99" ht="15">
      <c r="E99" s="7"/>
    </row>
    <row r="100" ht="15">
      <c r="E100" s="7"/>
    </row>
    <row r="101" ht="15">
      <c r="E101" s="7"/>
    </row>
    <row r="102" ht="15">
      <c r="E102" s="7"/>
    </row>
    <row r="103" ht="15">
      <c r="E103" s="7"/>
    </row>
    <row r="104" ht="15">
      <c r="E104" s="7"/>
    </row>
    <row r="105" ht="15">
      <c r="E105" s="7"/>
    </row>
    <row r="106" ht="15">
      <c r="E106" s="7"/>
    </row>
    <row r="107" ht="15">
      <c r="E107" s="7"/>
    </row>
    <row r="108" ht="15">
      <c r="E108" s="7"/>
    </row>
    <row r="109" ht="15">
      <c r="E109" s="7"/>
    </row>
    <row r="110" ht="15">
      <c r="E110" s="7"/>
    </row>
    <row r="111" ht="15">
      <c r="E111" s="7"/>
    </row>
    <row r="112" ht="15">
      <c r="E112" s="7"/>
    </row>
    <row r="113" ht="15">
      <c r="E113" s="7"/>
    </row>
    <row r="114" ht="15">
      <c r="E114" s="7"/>
    </row>
    <row r="115" ht="15">
      <c r="E115" s="7"/>
    </row>
    <row r="116" ht="15">
      <c r="E116" s="7"/>
    </row>
    <row r="117" ht="15">
      <c r="E117" s="7"/>
    </row>
    <row r="118" ht="15">
      <c r="E118" s="7"/>
    </row>
    <row r="119" ht="15">
      <c r="E119" s="7"/>
    </row>
    <row r="120" ht="15">
      <c r="E120" s="7"/>
    </row>
    <row r="121" ht="15">
      <c r="E121" s="7"/>
    </row>
    <row r="122" ht="15">
      <c r="E122" s="7"/>
    </row>
    <row r="123" ht="15">
      <c r="E123" s="7"/>
    </row>
    <row r="124" ht="15">
      <c r="E124" s="7"/>
    </row>
    <row r="125" ht="15">
      <c r="E125" s="7"/>
    </row>
    <row r="126" ht="15">
      <c r="E126" s="7"/>
    </row>
    <row r="127" ht="15">
      <c r="E127" s="7"/>
    </row>
    <row r="128" ht="15">
      <c r="E128" s="7"/>
    </row>
    <row r="129" ht="15">
      <c r="E129" s="7"/>
    </row>
    <row r="130" ht="15">
      <c r="E130" s="7"/>
    </row>
    <row r="131" ht="15">
      <c r="E131" s="7"/>
    </row>
    <row r="132" ht="15">
      <c r="E132" s="7"/>
    </row>
    <row r="133" ht="15">
      <c r="E133" s="7"/>
    </row>
    <row r="134" ht="15">
      <c r="E134" s="7"/>
    </row>
    <row r="135" ht="15">
      <c r="E135" s="7"/>
    </row>
    <row r="136" ht="15">
      <c r="E136" s="7"/>
    </row>
    <row r="137" ht="15">
      <c r="E137" s="7"/>
    </row>
    <row r="138" ht="15">
      <c r="E138" s="7"/>
    </row>
  </sheetData>
  <sheetProtection/>
  <printOptions/>
  <pageMargins left="0.6299212598425197" right="0.2362204724409449" top="0.3937007874015748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pc</cp:lastModifiedBy>
  <cp:lastPrinted>2022-03-17T15:30:33Z</cp:lastPrinted>
  <dcterms:created xsi:type="dcterms:W3CDTF">2013-03-01T14:17:58Z</dcterms:created>
  <dcterms:modified xsi:type="dcterms:W3CDTF">2022-03-17T15:41:19Z</dcterms:modified>
  <cp:category/>
  <cp:version/>
  <cp:contentType/>
  <cp:contentStatus/>
</cp:coreProperties>
</file>